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CXP!$A$8:$F$59</definedName>
    <definedName name="_xlnm.Print_Area" localSheetId="0">CXP!$A$1:$F$73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<sst xmlns="http://schemas.openxmlformats.org/spreadsheetml/2006/main" count="87" uniqueCount="72">
  <si>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</si>
  <si>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</si>
  <si>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</si>
  <si>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</si>
  <si>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</si>
  <si>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</si>
  <si>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</si>
  <si>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</si>
  <si>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</si>
  <si>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</si>
  <si>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</si>
  <si>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</si>
  <si>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</si>
  <si>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</si>
  <si>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</si>
  <si>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</si>
  <si>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</si>
  <si>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</si>
  <si>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colector de impuestos internos</t>
  </si>
  <si>
    <t>nominitas de podas</t>
  </si>
  <si>
    <t>comercial jedawil</t>
  </si>
  <si>
    <t>isla dominicana de petroleo</t>
  </si>
  <si>
    <t>faustino reyes diaz</t>
  </si>
  <si>
    <t>almacenes josefina</t>
  </si>
  <si>
    <t>benzan</t>
  </si>
  <si>
    <t>pago de mantenimiento de la camioneta marca Toyota hilux 2cab, 4x4 del año 2024 color blanco, propiedad del instituto nacional de la uva.</t>
  </si>
  <si>
    <t>1 al 28/02/2024</t>
  </si>
  <si>
    <t>2 al 28/02/2024</t>
  </si>
  <si>
    <t>E310009301362</t>
  </si>
  <si>
    <t>E310009293857</t>
  </si>
  <si>
    <t>por servicios de teléfono a larga distancia correspondiente al mes de marzo-abril del año 2024.</t>
  </si>
  <si>
    <t>por servicios de codiflotas correspondiente al mes de marzo-abril del año 2024</t>
  </si>
  <si>
    <t>E310009289387</t>
  </si>
  <si>
    <t>por servicios de licencias office 365 empresas correspondiente al mes de marzo-abril del año 2024.</t>
  </si>
  <si>
    <t>B1500522498</t>
  </si>
  <si>
    <t>por suministro de Energía Eléctrica, correspondiente al mes de abril del año 2024</t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</si>
  <si>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febrero del año 2024</t>
    </r>
  </si>
  <si>
    <r>
      <t>Pago al Personal nominal que labora en los diferentes campos vitícolas y parcelas demostrativas correspondiente al mes de marzo-abril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del año 2024</t>
    </r>
  </si>
  <si>
    <t>1 al 31/03/2024</t>
  </si>
  <si>
    <t>1 al 30/04/2024</t>
  </si>
  <si>
    <t>mantenimiento y poda en la colonia plaza cacique, durante los días del martes 04 al 12 de marzo del presente año, por el instituto nacional de la uva</t>
  </si>
  <si>
    <t xml:space="preserve">B1500008877-8878 </t>
  </si>
  <si>
    <t>B1500166651</t>
  </si>
  <si>
    <t>suministro de combustible correspondientes al mes de marzo del año 2024.</t>
  </si>
  <si>
    <t>Servicios de suministros de combustible correspondiente al mes  de marzo del año 2024.</t>
  </si>
  <si>
    <t>proajer</t>
  </si>
  <si>
    <t>B1500001289</t>
  </si>
  <si>
    <t>jimenez salvador</t>
  </si>
  <si>
    <t>por compra de artículos y alimentos para  ser usados en actividades de esta Institución  correspondiente del mes de enero del  año 2024.</t>
  </si>
  <si>
    <t>digital city</t>
  </si>
  <si>
    <t>julio valenzuela</t>
  </si>
  <si>
    <t>Cástulo Ignacio Diaz Perez</t>
  </si>
  <si>
    <t>B1100000067</t>
  </si>
  <si>
    <t>por compra de vinos, uvas y mermeladas, las mismas fueron utilizadas para la exhibición y degustación en la feria agropecuaria nacional 2024 efectuada en santo domingo del 8 al 17 del mes de marzo</t>
  </si>
  <si>
    <t>Cesar Florián González</t>
  </si>
  <si>
    <r>
      <t xml:space="preserve">por compra de </t>
    </r>
    <r>
      <rPr>
        <b/>
        <sz val="8"/>
        <color rgb="FF000000"/>
        <rFont val="Times New Roman"/>
        <family val="1"/>
      </rPr>
      <t xml:space="preserve">2.5QQ  </t>
    </r>
    <r>
      <rPr>
        <sz val="8"/>
        <color rgb="FF000000"/>
        <rFont val="Times New Roman"/>
        <family val="1"/>
      </rPr>
      <t xml:space="preserve">de Uvas Thompson seedless a razón de </t>
    </r>
    <r>
      <rPr>
        <b/>
        <sz val="8"/>
        <color rgb="FF000000"/>
        <rFont val="Times New Roman"/>
        <family val="1"/>
      </rPr>
      <t>RD$125.00 c/u</t>
    </r>
    <r>
      <rPr>
        <sz val="8"/>
        <color rgb="FF000000"/>
        <rFont val="Times New Roman"/>
        <family val="1"/>
      </rPr>
      <t xml:space="preserve"> las mismas fueron utilizadas para la exhibición y degustación en la feria agropecuaria nacional 2024 efectuada en santo domingo del 8 al 17 del mes de marzo</t>
    </r>
  </si>
  <si>
    <t>B1100000065</t>
  </si>
  <si>
    <t xml:space="preserve">Julio Miguel González </t>
  </si>
  <si>
    <t>por compra de 0.75QQ  de Uvas red Globe a razón de RD$125.00 c/u las mismas fueron utilizadas para la exhibición y degustación en la feria agropecuaria nacional 2024 efectuada en santo domingo del 8 al 17 del mes de marzo</t>
  </si>
  <si>
    <t>B1100000066</t>
  </si>
  <si>
    <t xml:space="preserve"> B1500000167</t>
  </si>
  <si>
    <t>por la compra de insumos agrícolas para ser usados en parcelas de productores de uva y en el vivero de Plaza Cacique</t>
  </si>
  <si>
    <t>shadday graphics</t>
  </si>
  <si>
    <t>floristeria</t>
  </si>
  <si>
    <t>carnaval</t>
  </si>
  <si>
    <t>plaza doriliz</t>
  </si>
  <si>
    <t>B1500000044</t>
  </si>
  <si>
    <t>por compra de una impresora Epson para cheques, para el uso de la institución.</t>
  </si>
  <si>
    <t>para aporte al carnaval 2024.</t>
  </si>
  <si>
    <t>B1500001310</t>
  </si>
  <si>
    <t>por la compra de broshures ½ carta y polos blancos en algodón  bordados que fueron utilizados en la feria agropecuaria nacional 2024</t>
  </si>
  <si>
    <t xml:space="preserve">                                                                                                               INFORME DE CUENTAS POR PAGAR   AL 30 DE ABRIL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</si>
</sst>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4" fontId="0" fillId="0" borderId="14" xfId="0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43" fontId="0" fillId="0" borderId="14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9" fillId="0" borderId="0" xfId="0" applyFont="1"/>
    <xf numFmtId="0" fontId="20" fillId="0" borderId="1" xfId="0" applyFont="1" applyBorder="1" applyAlignment="1">
      <alignment horizontal="justify" vertical="center"/>
    </xf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15" fillId="0" borderId="0" xfId="0" applyFont="1"/>
    <xf numFmtId="14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43" fontId="6" fillId="0" borderId="11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43" fontId="0" fillId="0" borderId="11" xfId="0" applyNumberFormat="1" applyBorder="1" applyAlignment="1">
      <alignment horizontal="center" wrapText="1"/>
    </xf>
    <xf numFmtId="43" fontId="0" fillId="0" borderId="14" xfId="0" applyNumberFormat="1" applyBorder="1" applyAlignment="1">
      <alignment horizontal="center" wrapText="1"/>
    </xf>
    <xf numFmtId="43" fontId="0" fillId="0" borderId="15" xfId="0" applyNumberFormat="1" applyBorder="1" applyAlignment="1">
      <alignment horizontal="center" wrapText="1"/>
    </xf>
    <xf numFmtId="14" fontId="0" fillId="0" borderId="14" xfId="0" applyNumberForma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43" fontId="0" fillId="0" borderId="14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4" fontId="1" fillId="0" borderId="18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78"/>
  <sheetViews>
    <sheetView tabSelected="1" topLeftCell="A22" zoomScaleNormal="100" workbookViewId="0">
      <selection activeCell="A9" sqref="A9:F9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68" t="s">
        <v>71</v>
      </c>
      <c r="B8" s="68"/>
      <c r="C8" s="68"/>
      <c r="D8" s="68"/>
      <c r="E8" s="68"/>
      <c r="F8" s="68"/>
    </row>
    <row r="9" spans="1:6" ht="15" thickBot="1" x14ac:dyDescent="0.35">
      <c r="A9" s="66" t="s">
        <v>0</v>
      </c>
      <c r="B9" s="66"/>
      <c r="C9" s="66"/>
      <c r="D9" s="66"/>
      <c r="E9" s="66"/>
      <c r="F9" s="66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5" t="s">
        <v>10</v>
      </c>
      <c r="B11" s="7">
        <v>44544</v>
      </c>
      <c r="C11" s="27" t="s">
        <v>9</v>
      </c>
      <c r="D11" s="29" t="s">
        <v>11</v>
      </c>
      <c r="E11" s="24">
        <v>16200</v>
      </c>
      <c r="F11" s="17"/>
    </row>
    <row r="12" spans="1:6" x14ac:dyDescent="0.3">
      <c r="A12" s="26" t="s">
        <v>13</v>
      </c>
      <c r="B12" s="7">
        <v>44603</v>
      </c>
      <c r="C12" s="28" t="s">
        <v>12</v>
      </c>
      <c r="D12" s="30" t="s">
        <v>14</v>
      </c>
      <c r="E12" s="31">
        <v>7699</v>
      </c>
      <c r="F12" s="17"/>
    </row>
    <row r="13" spans="1:6" ht="28.8" x14ac:dyDescent="0.3">
      <c r="A13" s="42" t="s">
        <v>28</v>
      </c>
      <c r="B13" s="7">
        <v>45405</v>
      </c>
      <c r="C13" s="14" t="s">
        <v>15</v>
      </c>
      <c r="D13" s="15" t="s">
        <v>30</v>
      </c>
      <c r="E13" s="8">
        <v>13617.04</v>
      </c>
      <c r="F13" s="17"/>
    </row>
    <row r="14" spans="1:6" ht="15.6" customHeight="1" x14ac:dyDescent="0.3">
      <c r="A14" s="74" t="s">
        <v>29</v>
      </c>
      <c r="B14" s="49">
        <v>45405</v>
      </c>
      <c r="C14" s="51" t="s">
        <v>15</v>
      </c>
      <c r="D14" s="53" t="s">
        <v>31</v>
      </c>
      <c r="E14" s="55">
        <v>54931.29</v>
      </c>
      <c r="F14" s="17"/>
    </row>
    <row r="15" spans="1:6" ht="15.6" customHeight="1" x14ac:dyDescent="0.3">
      <c r="A15" s="74"/>
      <c r="B15" s="50"/>
      <c r="C15" s="52"/>
      <c r="D15" s="54"/>
      <c r="E15" s="56"/>
      <c r="F15" s="17"/>
    </row>
    <row r="16" spans="1:6" ht="15.6" customHeight="1" x14ac:dyDescent="0.3">
      <c r="A16" s="74" t="s">
        <v>32</v>
      </c>
      <c r="B16" s="49">
        <v>45405</v>
      </c>
      <c r="C16" s="51" t="s">
        <v>15</v>
      </c>
      <c r="D16" s="53" t="s">
        <v>33</v>
      </c>
      <c r="E16" s="55">
        <v>14126.36</v>
      </c>
      <c r="F16" s="17"/>
    </row>
    <row r="17" spans="1:6" ht="15.6" customHeight="1" x14ac:dyDescent="0.3">
      <c r="A17" s="74"/>
      <c r="B17" s="50"/>
      <c r="C17" s="52"/>
      <c r="D17" s="54"/>
      <c r="E17" s="56"/>
      <c r="F17" s="17"/>
    </row>
    <row r="18" spans="1:6" ht="31.2" customHeight="1" x14ac:dyDescent="0.3">
      <c r="A18" s="36" t="s">
        <v>34</v>
      </c>
      <c r="B18" s="7">
        <v>45394</v>
      </c>
      <c r="C18" s="9" t="s">
        <v>16</v>
      </c>
      <c r="D18" s="37" t="s">
        <v>35</v>
      </c>
      <c r="E18" s="16">
        <v>32857.870000000003</v>
      </c>
      <c r="F18" s="11"/>
    </row>
    <row r="19" spans="1:6" ht="15.6" customHeight="1" x14ac:dyDescent="0.3">
      <c r="A19" s="94" t="s">
        <v>8</v>
      </c>
      <c r="B19" s="43" t="s">
        <v>38</v>
      </c>
      <c r="C19" s="79" t="s">
        <v>17</v>
      </c>
      <c r="D19" s="53" t="s">
        <v>37</v>
      </c>
      <c r="E19" s="82">
        <v>174000</v>
      </c>
      <c r="F19" s="22"/>
    </row>
    <row r="20" spans="1:6" ht="15.6" customHeight="1" x14ac:dyDescent="0.3">
      <c r="A20" s="94"/>
      <c r="B20" s="43" t="s">
        <v>39</v>
      </c>
      <c r="C20" s="80"/>
      <c r="D20" s="54"/>
      <c r="E20" s="83"/>
      <c r="F20" s="22"/>
    </row>
    <row r="21" spans="1:6" ht="15.6" customHeight="1" x14ac:dyDescent="0.3">
      <c r="A21" s="97" t="s">
        <v>8</v>
      </c>
      <c r="B21" s="49">
        <v>45397</v>
      </c>
      <c r="C21" s="79" t="s">
        <v>18</v>
      </c>
      <c r="D21" s="96" t="s">
        <v>36</v>
      </c>
      <c r="E21" s="82">
        <v>6700.57</v>
      </c>
      <c r="F21" s="22"/>
    </row>
    <row r="22" spans="1:6" ht="15.6" customHeight="1" x14ac:dyDescent="0.3">
      <c r="A22" s="98"/>
      <c r="B22" s="50"/>
      <c r="C22" s="80"/>
      <c r="D22" s="96"/>
      <c r="E22" s="83"/>
      <c r="F22" s="22"/>
    </row>
    <row r="23" spans="1:6" ht="15.6" customHeight="1" x14ac:dyDescent="0.3">
      <c r="A23" s="94" t="s">
        <v>8</v>
      </c>
      <c r="B23" s="49">
        <v>45395</v>
      </c>
      <c r="C23" s="79" t="s">
        <v>19</v>
      </c>
      <c r="D23" s="95" t="s">
        <v>40</v>
      </c>
      <c r="E23" s="82">
        <v>24000</v>
      </c>
      <c r="F23" s="22"/>
    </row>
    <row r="24" spans="1:6" ht="15.6" customHeight="1" x14ac:dyDescent="0.3">
      <c r="A24" s="94"/>
      <c r="B24" s="50"/>
      <c r="C24" s="80"/>
      <c r="D24" s="95"/>
      <c r="E24" s="83"/>
      <c r="F24" s="22"/>
    </row>
    <row r="25" spans="1:6" ht="15.6" customHeight="1" x14ac:dyDescent="0.3">
      <c r="A25" s="84" t="s">
        <v>41</v>
      </c>
      <c r="B25" s="49" t="s">
        <v>26</v>
      </c>
      <c r="C25" s="79" t="s">
        <v>20</v>
      </c>
      <c r="D25" s="79" t="s">
        <v>43</v>
      </c>
      <c r="E25" s="82">
        <v>52700</v>
      </c>
      <c r="F25" s="22"/>
    </row>
    <row r="26" spans="1:6" ht="15.6" customHeight="1" x14ac:dyDescent="0.3">
      <c r="A26" s="85"/>
      <c r="B26" s="50"/>
      <c r="C26" s="80"/>
      <c r="D26" s="80"/>
      <c r="E26" s="83"/>
      <c r="F26" s="22"/>
    </row>
    <row r="27" spans="1:6" x14ac:dyDescent="0.3">
      <c r="A27" s="86" t="s">
        <v>42</v>
      </c>
      <c r="B27" s="49" t="s">
        <v>27</v>
      </c>
      <c r="C27" s="79" t="s">
        <v>21</v>
      </c>
      <c r="D27" s="79" t="s">
        <v>44</v>
      </c>
      <c r="E27" s="82">
        <v>82926</v>
      </c>
      <c r="F27" s="22"/>
    </row>
    <row r="28" spans="1:6" x14ac:dyDescent="0.3">
      <c r="A28" s="87"/>
      <c r="B28" s="50"/>
      <c r="C28" s="80"/>
      <c r="D28" s="80"/>
      <c r="E28" s="83"/>
      <c r="F28" s="22"/>
    </row>
    <row r="29" spans="1:6" x14ac:dyDescent="0.3">
      <c r="A29" s="18"/>
      <c r="B29" s="19">
        <v>45108</v>
      </c>
      <c r="C29" s="20" t="s">
        <v>22</v>
      </c>
      <c r="D29" s="20"/>
      <c r="E29" s="21">
        <v>8496</v>
      </c>
      <c r="F29" s="22"/>
    </row>
    <row r="30" spans="1:6" x14ac:dyDescent="0.3">
      <c r="A30" s="18"/>
      <c r="B30" s="19">
        <v>45139</v>
      </c>
      <c r="C30" s="20" t="s">
        <v>22</v>
      </c>
      <c r="D30" s="20"/>
      <c r="E30" s="21">
        <v>8496</v>
      </c>
      <c r="F30" s="22"/>
    </row>
    <row r="31" spans="1:6" x14ac:dyDescent="0.3">
      <c r="A31" s="18"/>
      <c r="B31" s="19">
        <v>45170</v>
      </c>
      <c r="C31" s="20" t="s">
        <v>22</v>
      </c>
      <c r="D31" s="20"/>
      <c r="E31" s="21">
        <v>8496</v>
      </c>
      <c r="F31" s="22"/>
    </row>
    <row r="32" spans="1:6" x14ac:dyDescent="0.3">
      <c r="A32" s="18"/>
      <c r="B32" s="19">
        <v>45200</v>
      </c>
      <c r="C32" s="20" t="s">
        <v>22</v>
      </c>
      <c r="D32" s="20"/>
      <c r="E32" s="21">
        <v>8496</v>
      </c>
      <c r="F32" s="22"/>
    </row>
    <row r="33" spans="1:6" x14ac:dyDescent="0.3">
      <c r="A33" s="18"/>
      <c r="B33" s="19">
        <v>45231</v>
      </c>
      <c r="C33" s="20" t="s">
        <v>22</v>
      </c>
      <c r="D33" s="20"/>
      <c r="E33" s="21">
        <v>8496</v>
      </c>
      <c r="F33" s="22"/>
    </row>
    <row r="34" spans="1:6" x14ac:dyDescent="0.3">
      <c r="A34" s="18"/>
      <c r="B34" s="19">
        <v>45261</v>
      </c>
      <c r="C34" s="20" t="s">
        <v>22</v>
      </c>
      <c r="D34" s="20"/>
      <c r="E34" s="21">
        <v>8496</v>
      </c>
      <c r="F34" s="22"/>
    </row>
    <row r="35" spans="1:6" x14ac:dyDescent="0.3">
      <c r="A35" s="18"/>
      <c r="B35" s="19"/>
      <c r="C35" s="20" t="s">
        <v>23</v>
      </c>
      <c r="D35" s="20"/>
      <c r="E35" s="21">
        <v>28600</v>
      </c>
      <c r="F35" s="22"/>
    </row>
    <row r="36" spans="1:6" ht="15.6" customHeight="1" x14ac:dyDescent="0.3">
      <c r="A36" s="48" t="s">
        <v>56</v>
      </c>
      <c r="B36" s="49">
        <v>45384</v>
      </c>
      <c r="C36" s="57" t="s">
        <v>54</v>
      </c>
      <c r="D36" s="58" t="s">
        <v>55</v>
      </c>
      <c r="E36" s="60">
        <v>31250</v>
      </c>
      <c r="F36" s="22"/>
    </row>
    <row r="37" spans="1:6" ht="15.6" customHeight="1" x14ac:dyDescent="0.3">
      <c r="A37" s="48"/>
      <c r="B37" s="63"/>
      <c r="C37" s="57"/>
      <c r="D37" s="58"/>
      <c r="E37" s="61"/>
      <c r="F37" s="22"/>
    </row>
    <row r="38" spans="1:6" ht="15.6" customHeight="1" x14ac:dyDescent="0.3">
      <c r="A38" s="48"/>
      <c r="B38" s="50"/>
      <c r="C38" s="57"/>
      <c r="D38" s="59"/>
      <c r="E38" s="62"/>
      <c r="F38" s="22"/>
    </row>
    <row r="39" spans="1:6" ht="48" x14ac:dyDescent="0.3">
      <c r="A39" s="38" t="s">
        <v>59</v>
      </c>
      <c r="B39" s="19">
        <v>45384</v>
      </c>
      <c r="C39" s="20" t="s">
        <v>57</v>
      </c>
      <c r="D39" s="39" t="s">
        <v>58</v>
      </c>
      <c r="E39" s="21">
        <v>12500</v>
      </c>
      <c r="F39" s="22"/>
    </row>
    <row r="40" spans="1:6" ht="15.6" customHeight="1" x14ac:dyDescent="0.3">
      <c r="A40" s="93" t="s">
        <v>52</v>
      </c>
      <c r="B40" s="49">
        <v>45384</v>
      </c>
      <c r="C40" s="79" t="s">
        <v>51</v>
      </c>
      <c r="D40" s="91" t="s">
        <v>53</v>
      </c>
      <c r="E40" s="82">
        <v>3750</v>
      </c>
      <c r="F40" s="22"/>
    </row>
    <row r="41" spans="1:6" ht="15.6" customHeight="1" x14ac:dyDescent="0.3">
      <c r="A41" s="93"/>
      <c r="B41" s="63"/>
      <c r="C41" s="90"/>
      <c r="D41" s="91"/>
      <c r="E41" s="92"/>
      <c r="F41" s="22"/>
    </row>
    <row r="42" spans="1:6" ht="15.6" customHeight="1" x14ac:dyDescent="0.3">
      <c r="A42" s="93"/>
      <c r="B42" s="50"/>
      <c r="C42" s="80"/>
      <c r="D42" s="91"/>
      <c r="E42" s="83"/>
      <c r="F42" s="22"/>
    </row>
    <row r="43" spans="1:6" ht="15.6" customHeight="1" x14ac:dyDescent="0.3">
      <c r="A43" s="64" t="s">
        <v>60</v>
      </c>
      <c r="B43" s="49">
        <v>45385</v>
      </c>
      <c r="C43" s="79" t="s">
        <v>45</v>
      </c>
      <c r="D43" s="77" t="s">
        <v>61</v>
      </c>
      <c r="E43" s="82">
        <v>37000</v>
      </c>
      <c r="F43" s="22"/>
    </row>
    <row r="44" spans="1:6" ht="15.6" customHeight="1" x14ac:dyDescent="0.3">
      <c r="A44" s="65"/>
      <c r="B44" s="50"/>
      <c r="C44" s="80"/>
      <c r="D44" s="77"/>
      <c r="E44" s="83"/>
      <c r="F44" s="22"/>
    </row>
    <row r="45" spans="1:6" ht="13.8" customHeight="1" x14ac:dyDescent="0.3">
      <c r="A45" s="64"/>
      <c r="B45" s="49">
        <v>45324</v>
      </c>
      <c r="C45" s="79" t="s">
        <v>49</v>
      </c>
      <c r="D45" s="78"/>
      <c r="E45" s="82">
        <v>3901.08</v>
      </c>
      <c r="F45" s="22"/>
    </row>
    <row r="46" spans="1:6" ht="13.8" customHeight="1" x14ac:dyDescent="0.3">
      <c r="A46" s="65"/>
      <c r="B46" s="50"/>
      <c r="C46" s="80"/>
      <c r="D46" s="78"/>
      <c r="E46" s="83"/>
      <c r="F46" s="22"/>
    </row>
    <row r="47" spans="1:6" ht="13.8" customHeight="1" x14ac:dyDescent="0.3">
      <c r="A47" s="88" t="s">
        <v>46</v>
      </c>
      <c r="B47" s="75">
        <v>45315</v>
      </c>
      <c r="C47" s="76" t="s">
        <v>47</v>
      </c>
      <c r="D47" s="77" t="s">
        <v>48</v>
      </c>
      <c r="E47" s="81">
        <v>32001.08</v>
      </c>
      <c r="F47" s="22"/>
    </row>
    <row r="48" spans="1:6" ht="13.8" customHeight="1" x14ac:dyDescent="0.3">
      <c r="A48" s="89"/>
      <c r="B48" s="75"/>
      <c r="C48" s="76"/>
      <c r="D48" s="77"/>
      <c r="E48" s="81"/>
      <c r="F48" s="22"/>
    </row>
    <row r="49" spans="1:6" ht="13.8" customHeight="1" x14ac:dyDescent="0.3">
      <c r="A49" s="97" t="s">
        <v>8</v>
      </c>
      <c r="B49" s="49">
        <v>45388</v>
      </c>
      <c r="C49" s="79" t="s">
        <v>24</v>
      </c>
      <c r="D49" s="99" t="s">
        <v>25</v>
      </c>
      <c r="E49" s="82">
        <v>7201.01</v>
      </c>
      <c r="F49" s="22"/>
    </row>
    <row r="50" spans="1:6" ht="13.8" customHeight="1" x14ac:dyDescent="0.3">
      <c r="A50" s="98"/>
      <c r="B50" s="50"/>
      <c r="C50" s="80"/>
      <c r="D50" s="100"/>
      <c r="E50" s="83"/>
      <c r="F50" s="22"/>
    </row>
    <row r="51" spans="1:6" ht="13.8" customHeight="1" x14ac:dyDescent="0.3">
      <c r="A51" s="97" t="s">
        <v>8</v>
      </c>
      <c r="B51" s="49">
        <v>44393</v>
      </c>
      <c r="C51" s="79" t="s">
        <v>50</v>
      </c>
      <c r="D51" s="99"/>
      <c r="E51" s="82">
        <v>10315</v>
      </c>
      <c r="F51" s="22"/>
    </row>
    <row r="52" spans="1:6" x14ac:dyDescent="0.3">
      <c r="A52" s="98"/>
      <c r="B52" s="50"/>
      <c r="C52" s="80"/>
      <c r="D52" s="100"/>
      <c r="E52" s="83"/>
      <c r="F52" s="40"/>
    </row>
    <row r="53" spans="1:6" ht="24" x14ac:dyDescent="0.3">
      <c r="A53" s="35" t="s">
        <v>69</v>
      </c>
      <c r="B53" s="34">
        <v>45343</v>
      </c>
      <c r="C53" s="9" t="s">
        <v>62</v>
      </c>
      <c r="D53" s="47" t="s">
        <v>70</v>
      </c>
      <c r="E53" s="44">
        <v>38550</v>
      </c>
      <c r="F53" s="40"/>
    </row>
    <row r="54" spans="1:6" x14ac:dyDescent="0.3">
      <c r="A54" s="45" t="s">
        <v>8</v>
      </c>
      <c r="B54" s="23">
        <v>45355</v>
      </c>
      <c r="C54" s="32" t="s">
        <v>63</v>
      </c>
      <c r="D54" s="46"/>
      <c r="E54" s="33">
        <v>5000</v>
      </c>
      <c r="F54" s="40"/>
    </row>
    <row r="55" spans="1:6" x14ac:dyDescent="0.3">
      <c r="A55" s="45" t="s">
        <v>8</v>
      </c>
      <c r="B55" s="23">
        <v>45369</v>
      </c>
      <c r="C55" s="32" t="s">
        <v>64</v>
      </c>
      <c r="D55" s="46" t="s">
        <v>68</v>
      </c>
      <c r="E55" s="33">
        <v>25000</v>
      </c>
      <c r="F55" s="40"/>
    </row>
    <row r="56" spans="1:6" x14ac:dyDescent="0.3">
      <c r="A56" s="45"/>
      <c r="B56" s="23">
        <v>45390</v>
      </c>
      <c r="C56" s="32" t="s">
        <v>49</v>
      </c>
      <c r="D56" s="46"/>
      <c r="E56" s="33">
        <v>7802.16</v>
      </c>
      <c r="F56" s="40"/>
    </row>
    <row r="57" spans="1:6" x14ac:dyDescent="0.3">
      <c r="A57" s="45"/>
      <c r="B57" s="23">
        <v>45387</v>
      </c>
      <c r="C57" s="32" t="s">
        <v>65</v>
      </c>
      <c r="D57" s="46"/>
      <c r="E57" s="33">
        <v>31650.5</v>
      </c>
      <c r="F57" s="40"/>
    </row>
    <row r="58" spans="1:6" ht="24" x14ac:dyDescent="0.3">
      <c r="A58" s="45" t="s">
        <v>66</v>
      </c>
      <c r="B58" s="23">
        <v>45398</v>
      </c>
      <c r="C58" s="32" t="s">
        <v>49</v>
      </c>
      <c r="D58" s="46" t="s">
        <v>67</v>
      </c>
      <c r="E58" s="33">
        <v>28886.400000000001</v>
      </c>
      <c r="F58" s="40"/>
    </row>
    <row r="59" spans="1:6" s="1" customFormat="1" ht="15" customHeight="1" thickBot="1" x14ac:dyDescent="0.35">
      <c r="A59" s="69" t="s">
        <v>7</v>
      </c>
      <c r="B59" s="70"/>
      <c r="C59" s="70"/>
      <c r="D59" s="13"/>
      <c r="E59" s="41">
        <f>SUM(E11:E58)</f>
        <v>834141.36</v>
      </c>
      <c r="F59" s="12"/>
    </row>
    <row r="63" spans="1:6" ht="15.6" x14ac:dyDescent="0.3">
      <c r="A63" s="67"/>
      <c r="B63" s="67"/>
      <c r="C63" s="2"/>
      <c r="D63" s="67"/>
      <c r="E63" s="67"/>
      <c r="F63" s="67"/>
    </row>
    <row r="64" spans="1:6" ht="15.6" x14ac:dyDescent="0.3">
      <c r="A64" s="3"/>
      <c r="B64" s="3"/>
      <c r="C64" s="3"/>
    </row>
    <row r="65" spans="1:6" ht="15.6" x14ac:dyDescent="0.3">
      <c r="A65" s="71"/>
      <c r="B65" s="71"/>
      <c r="C65" s="4"/>
      <c r="D65" s="71"/>
      <c r="E65" s="71"/>
      <c r="F65" s="71"/>
    </row>
    <row r="66" spans="1:6" ht="15.6" x14ac:dyDescent="0.3">
      <c r="A66" s="67"/>
      <c r="B66" s="67"/>
      <c r="C66" s="2"/>
      <c r="D66" s="67"/>
      <c r="E66" s="67"/>
      <c r="F66" s="67"/>
    </row>
    <row r="67" spans="1:6" ht="15.6" x14ac:dyDescent="0.3">
      <c r="A67" s="3"/>
      <c r="B67" s="3"/>
      <c r="C67" s="3"/>
    </row>
    <row r="68" spans="1:6" ht="15.6" x14ac:dyDescent="0.3">
      <c r="A68" s="3"/>
      <c r="B68" s="3"/>
      <c r="C68" s="3"/>
    </row>
    <row r="69" spans="1:6" ht="15.6" x14ac:dyDescent="0.3">
      <c r="A69" s="72"/>
      <c r="B69" s="72"/>
      <c r="C69" s="72"/>
      <c r="D69" s="72"/>
      <c r="E69" s="72"/>
      <c r="F69" s="72"/>
    </row>
    <row r="70" spans="1:6" ht="15.6" x14ac:dyDescent="0.3">
      <c r="A70" s="73"/>
      <c r="B70" s="73"/>
      <c r="C70" s="73"/>
      <c r="D70" s="73"/>
      <c r="E70" s="73"/>
      <c r="F70" s="73"/>
    </row>
    <row r="71" spans="1:6" ht="15.6" x14ac:dyDescent="0.3">
      <c r="A71" s="73"/>
      <c r="B71" s="73"/>
      <c r="C71" s="73"/>
      <c r="D71" s="73"/>
      <c r="E71" s="73"/>
      <c r="F71" s="73"/>
    </row>
    <row r="72" spans="1:6" ht="15.6" x14ac:dyDescent="0.3">
      <c r="A72" s="67"/>
      <c r="B72" s="67"/>
      <c r="C72" s="67"/>
      <c r="D72" s="67"/>
      <c r="E72" s="67"/>
      <c r="F72" s="67"/>
    </row>
    <row r="78" spans="1:6" ht="26.25" customHeight="1" x14ac:dyDescent="0.3"/>
  </sheetData>
  <mergeCells count="82">
    <mergeCell ref="D49:D50"/>
    <mergeCell ref="E49:E50"/>
    <mergeCell ref="C49:C50"/>
    <mergeCell ref="B49:B50"/>
    <mergeCell ref="A49:A50"/>
    <mergeCell ref="A51:A52"/>
    <mergeCell ref="B51:B52"/>
    <mergeCell ref="C51:C52"/>
    <mergeCell ref="D51:D52"/>
    <mergeCell ref="E51:E52"/>
    <mergeCell ref="A14:A15"/>
    <mergeCell ref="B14:B15"/>
    <mergeCell ref="C14:C15"/>
    <mergeCell ref="D14:D15"/>
    <mergeCell ref="E14:E15"/>
    <mergeCell ref="E45:E46"/>
    <mergeCell ref="A19:A20"/>
    <mergeCell ref="C19:C20"/>
    <mergeCell ref="D19:D20"/>
    <mergeCell ref="E19:E20"/>
    <mergeCell ref="C23:C24"/>
    <mergeCell ref="B23:B24"/>
    <mergeCell ref="A23:A24"/>
    <mergeCell ref="D23:D24"/>
    <mergeCell ref="E23:E24"/>
    <mergeCell ref="D21:D22"/>
    <mergeCell ref="C21:C22"/>
    <mergeCell ref="B21:B22"/>
    <mergeCell ref="A21:A22"/>
    <mergeCell ref="E21:E22"/>
    <mergeCell ref="C40:C42"/>
    <mergeCell ref="D40:D42"/>
    <mergeCell ref="E40:E42"/>
    <mergeCell ref="B40:B42"/>
    <mergeCell ref="A40:A42"/>
    <mergeCell ref="E47:E48"/>
    <mergeCell ref="E43:E4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B43:B44"/>
    <mergeCell ref="C43:C44"/>
    <mergeCell ref="D43:D44"/>
    <mergeCell ref="A47:A48"/>
    <mergeCell ref="B47:B48"/>
    <mergeCell ref="C47:C48"/>
    <mergeCell ref="D47:D48"/>
    <mergeCell ref="D45:D46"/>
    <mergeCell ref="C45:C46"/>
    <mergeCell ref="B45:B46"/>
    <mergeCell ref="A45:A46"/>
    <mergeCell ref="A9:F9"/>
    <mergeCell ref="A72:F72"/>
    <mergeCell ref="A8:F8"/>
    <mergeCell ref="A59:C59"/>
    <mergeCell ref="A63:B63"/>
    <mergeCell ref="D63:F63"/>
    <mergeCell ref="A65:B65"/>
    <mergeCell ref="D65:F65"/>
    <mergeCell ref="A66:B66"/>
    <mergeCell ref="D66:F66"/>
    <mergeCell ref="A69:F69"/>
    <mergeCell ref="A70:F70"/>
    <mergeCell ref="A71:F71"/>
    <mergeCell ref="A43:A44"/>
    <mergeCell ref="A16:A17"/>
    <mergeCell ref="A36:A38"/>
    <mergeCell ref="B16:B17"/>
    <mergeCell ref="C16:C17"/>
    <mergeCell ref="D16:D17"/>
    <mergeCell ref="E16:E17"/>
    <mergeCell ref="C36:C38"/>
    <mergeCell ref="D36:D38"/>
    <mergeCell ref="E36:E38"/>
    <mergeCell ref="B36:B38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2024-07-15T17:59:24Z</dcterms:modified>
  <cp:category/>
  <cp:contentStatus/>
</cp:coreProperties>
</file>