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aola\User\Desktop\AÑO 2024\Cuentas por pagar\"/>
    </mc:Choice>
  </mc:AlternateContent>
  <bookViews>
    <workbookView xWindow="0" yWindow="0" windowWidth="23016" windowHeight="8592"/>
  </bookViews>
  <sheets>
    <sheet name="CXP" sheetId="1" r:id="rId1"/>
  </sheets>
  <definedNames>
    <definedName name="_xlnm._FilterDatabase" localSheetId="0" hidden="1">CXP!$A$8:$F$51</definedName>
    <definedName name="_xlnm.Print_Area" localSheetId="0">CXP!$A$1:$F$65</definedName>
    <definedName name="_xlnm.Print_Titles" localSheetId="0">CXP!$1:$10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<sst xmlns="http://schemas.openxmlformats.org/spreadsheetml/2006/main" count="71" uniqueCount="60">
  <si>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</si>
  <si>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</si>
  <si>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</si>
  <si>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</si>
  <si>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</si>
  <si>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</si>
  <si>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</si>
  <si>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</si>
  <si>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</si>
  <si>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COOPEVINE</t>
  </si>
  <si>
    <t>B1500000010</t>
  </si>
  <si>
    <t>ACTIVIDAD TECNICO-AGROPECUARIO EN LA INSTITUCION</t>
  </si>
  <si>
    <t>FERRETERIA LA BATALLA</t>
  </si>
  <si>
    <t>B1500000462</t>
  </si>
  <si>
    <t>CONSTRUCCION DE CUBICULO EN DEPARTAMENTO TECNICO</t>
  </si>
  <si>
    <t>compañía dominicana de telefonos</t>
  </si>
  <si>
    <t>edesur dominicana</t>
  </si>
  <si>
    <t>varios obreros</t>
  </si>
  <si>
    <t>colector de impuestos internos</t>
  </si>
  <si>
    <t>comercial jedawil</t>
  </si>
  <si>
    <t>isla dominicana de petroleo</t>
  </si>
  <si>
    <t>faustino reyes diaz</t>
  </si>
  <si>
    <t>almacenes josefina</t>
  </si>
  <si>
    <t>jimenez salvador</t>
  </si>
  <si>
    <t>por compra de artículos y alimentos para  ser usados en actividades de esta Institución  correspondiente del mes de enero del  año 2024.</t>
  </si>
  <si>
    <t>digital city</t>
  </si>
  <si>
    <t>julio valenzuela</t>
  </si>
  <si>
    <t>floristeria</t>
  </si>
  <si>
    <t>plaza doriliz</t>
  </si>
  <si>
    <t>por servicios de teléfono a larga distancia correspondiente al mes de mayo del año 2024.</t>
  </si>
  <si>
    <t>por servicios de codiflotas correspondiente al mes de mayo del año 2024</t>
  </si>
  <si>
    <t>por servicios de licencias office 365 empresas correspondiente al mes de mayo del año 2024.</t>
  </si>
  <si>
    <t>por suministro de Energía Eléctrica, correspondiente al mes de mayo del año 2024</t>
  </si>
  <si>
    <t>Pago al Personal nominal que labora en los diferentes campos vitícolas y parcelas demostrativas correspondiente al mes de mayo del año 2024</t>
  </si>
  <si>
    <t>suministro de combustible correspondientes al mes de abril del año 2024.</t>
  </si>
  <si>
    <t>Servicios de suministros de combustible correspondiente al mes  de abril del año 2024.</t>
  </si>
  <si>
    <t>E310009447207</t>
  </si>
  <si>
    <t xml:space="preserve"> E310009451651</t>
  </si>
  <si>
    <t>E310009459075</t>
  </si>
  <si>
    <r>
      <t>Pago Impuestos internos por retención de</t>
    </r>
    <r>
      <rPr>
        <b/>
        <sz val="11"/>
        <color rgb="FF0D0D0D"/>
        <rFont val="Times New Roman"/>
        <family val="1"/>
      </rPr>
      <t xml:space="preserve"> IR-17</t>
    </r>
    <r>
      <rPr>
        <sz val="11"/>
        <color rgb="FF0D0D0D"/>
        <rFont val="Times New Roman"/>
        <family val="1"/>
      </rPr>
      <t xml:space="preserve"> correspondiente al mes de marzo-abril del año 2024</t>
    </r>
  </si>
  <si>
    <t>B1500529137</t>
  </si>
  <si>
    <t>B1500166822</t>
  </si>
  <si>
    <t xml:space="preserve">B1500008929-8930 </t>
  </si>
  <si>
    <t>carlos martinez</t>
  </si>
  <si>
    <t>auto respuesto</t>
  </si>
  <si>
    <t>angela feliz</t>
  </si>
  <si>
    <t>B1500000092</t>
  </si>
  <si>
    <t>por la compra de aceite Repsol, filtro de aceite, desgrasante y transformador, para el mantenimiento del vehículo  de esta institución</t>
  </si>
  <si>
    <t>B1500033740</t>
  </si>
  <si>
    <t>por la compra de material gastable</t>
  </si>
  <si>
    <t>copycentro shadday</t>
  </si>
  <si>
    <t>B1500000102</t>
  </si>
  <si>
    <t>por la compra de tapa de balbula hilux, para el uso del vehículo  de esta institución</t>
  </si>
  <si>
    <t xml:space="preserve">B1500000041,43 Y 45  </t>
  </si>
  <si>
    <t>por el pago de servicio de internet Starlin correspondiente a los meses de febrero, marzo, abril y Mayo 2024</t>
  </si>
  <si>
    <t xml:space="preserve">B1500000416-417 </t>
  </si>
  <si>
    <t>por la compra de almuerzos y Refrigerios  para ser usados en actividades con los técnicos y productores en esta institución</t>
  </si>
  <si>
    <t>B1500000414</t>
  </si>
  <si>
    <t>por compra de artículos y alimentos para  ser usados en actividades de esta Institución  correspondiente al mes de abril del  año 2024</t>
  </si>
  <si>
    <t xml:space="preserve">                                                                                                               INFORME DE CUENTAS POR PAGAR   AL 31  DE MAYO 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</si>
</sst>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rgb="FF0D0D0D"/>
      <name val="Times New Roman"/>
      <family val="1"/>
    </font>
    <font>
      <b/>
      <sz val="11"/>
      <color rgb="FF0D0D0D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9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43" fontId="0" fillId="0" borderId="11" xfId="0" applyNumberFormat="1" applyBorder="1"/>
    <xf numFmtId="0" fontId="1" fillId="0" borderId="12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7" fillId="0" borderId="0" xfId="0" applyFont="1"/>
    <xf numFmtId="4" fontId="1" fillId="0" borderId="12" xfId="0" applyNumberFormat="1" applyFont="1" applyBorder="1" applyAlignment="1">
      <alignment horizontal="center"/>
    </xf>
    <xf numFmtId="164" fontId="1" fillId="0" borderId="7" xfId="0" applyNumberFormat="1" applyFont="1" applyBorder="1"/>
    <xf numFmtId="0" fontId="1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3" fontId="0" fillId="0" borderId="11" xfId="0" applyNumberFormat="1" applyBorder="1" applyAlignment="1">
      <alignment horizontal="center"/>
    </xf>
    <xf numFmtId="43" fontId="0" fillId="0" borderId="15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/>
    </xf>
    <xf numFmtId="14" fontId="1" fillId="0" borderId="17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43" fontId="6" fillId="0" borderId="11" xfId="1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43" fontId="0" fillId="0" borderId="14" xfId="0" applyNumberFormat="1" applyBorder="1" applyAlignment="1">
      <alignment horizontal="center"/>
    </xf>
    <xf numFmtId="1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4" fontId="1" fillId="0" borderId="10" xfId="0" applyNumberFormat="1" applyFont="1" applyBorder="1" applyAlignment="1">
      <alignment horizontal="center"/>
    </xf>
    <xf numFmtId="14" fontId="1" fillId="0" borderId="1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3" fontId="0" fillId="0" borderId="11" xfId="0" applyNumberFormat="1" applyBorder="1" applyAlignment="1">
      <alignment horizontal="center" wrapText="1"/>
    </xf>
    <xf numFmtId="43" fontId="0" fillId="0" borderId="14" xfId="0" applyNumberFormat="1" applyBorder="1" applyAlignment="1">
      <alignment horizontal="center" wrapText="1"/>
    </xf>
    <xf numFmtId="43" fontId="0" fillId="0" borderId="15" xfId="0" applyNumberForma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20" fillId="0" borderId="1" xfId="0" applyFont="1" applyBorder="1" applyAlignment="1">
      <alignment horizontal="justify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1135969</xdr:colOff>
      <xdr:row>0</xdr:row>
      <xdr:rowOff>9525</xdr:rowOff>
    </xdr:from>
    <xdr:to>
      <xdr:col>3</xdr:col>
      <xdr:colOff>1161461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46809" y="9525"/>
          <a:ext cx="3218272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70"/>
  <sheetViews>
    <sheetView tabSelected="1" zoomScaleNormal="100" workbookViewId="0">
      <selection activeCell="A9" sqref="A9:F9"/>
    </sheetView>
  </sheetViews>
  <sheetFormatPr baseColWidth="10" defaultColWidth="11.44140625" defaultRowHeight="14.4" x14ac:dyDescent="0.3"/>
  <cols>
    <col min="1" max="1" width="16.33203125" customWidth="1"/>
    <col min="2" max="2" width="26.109375" customWidth="1"/>
    <col min="3" max="3" width="46.5546875" customWidth="1"/>
    <col min="4" max="4" width="47.109375" customWidth="1"/>
    <col min="5" max="5" width="16.109375" customWidth="1"/>
    <col min="6" max="6" width="16.44140625" customWidth="1"/>
    <col min="8" max="8" width="13" bestFit="1" customWidth="1"/>
  </cols>
  <sheetData>
    <row r="8" spans="1:6" x14ac:dyDescent="0.3">
      <c r="A8" s="78" t="s">
        <v>59</v>
      </c>
      <c r="B8" s="78"/>
      <c r="C8" s="78"/>
      <c r="D8" s="78"/>
      <c r="E8" s="78"/>
      <c r="F8" s="78"/>
    </row>
    <row r="9" spans="1:6" ht="15" thickBot="1" x14ac:dyDescent="0.35">
      <c r="A9" s="76" t="s">
        <v>0</v>
      </c>
      <c r="B9" s="76"/>
      <c r="C9" s="76"/>
      <c r="D9" s="76"/>
      <c r="E9" s="76"/>
      <c r="F9" s="76"/>
    </row>
    <row r="10" spans="1:6" x14ac:dyDescent="0.3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0" t="s">
        <v>6</v>
      </c>
    </row>
    <row r="11" spans="1:6" x14ac:dyDescent="0.3">
      <c r="A11" s="24" t="s">
        <v>10</v>
      </c>
      <c r="B11" s="7">
        <v>44544</v>
      </c>
      <c r="C11" s="26" t="s">
        <v>9</v>
      </c>
      <c r="D11" s="28" t="s">
        <v>11</v>
      </c>
      <c r="E11" s="23">
        <v>16200</v>
      </c>
      <c r="F11" s="17"/>
    </row>
    <row r="12" spans="1:6" x14ac:dyDescent="0.3">
      <c r="A12" s="25" t="s">
        <v>13</v>
      </c>
      <c r="B12" s="7">
        <v>44603</v>
      </c>
      <c r="C12" s="27" t="s">
        <v>12</v>
      </c>
      <c r="D12" s="29" t="s">
        <v>14</v>
      </c>
      <c r="E12" s="30">
        <v>7699</v>
      </c>
      <c r="F12" s="17"/>
    </row>
    <row r="13" spans="1:6" ht="28.8" x14ac:dyDescent="0.3">
      <c r="A13" s="89" t="s">
        <v>36</v>
      </c>
      <c r="B13" s="7"/>
      <c r="C13" s="14" t="s">
        <v>15</v>
      </c>
      <c r="D13" s="15" t="s">
        <v>29</v>
      </c>
      <c r="E13" s="8">
        <v>10648.86</v>
      </c>
      <c r="F13" s="17"/>
    </row>
    <row r="14" spans="1:6" ht="15.6" customHeight="1" x14ac:dyDescent="0.3">
      <c r="A14" s="51" t="s">
        <v>37</v>
      </c>
      <c r="B14" s="47">
        <v>45441</v>
      </c>
      <c r="C14" s="52" t="s">
        <v>15</v>
      </c>
      <c r="D14" s="54" t="s">
        <v>30</v>
      </c>
      <c r="E14" s="56">
        <v>27725.77</v>
      </c>
      <c r="F14" s="17"/>
    </row>
    <row r="15" spans="1:6" ht="15.6" customHeight="1" x14ac:dyDescent="0.3">
      <c r="A15" s="51"/>
      <c r="B15" s="48"/>
      <c r="C15" s="53"/>
      <c r="D15" s="55"/>
      <c r="E15" s="57"/>
      <c r="F15" s="17"/>
    </row>
    <row r="16" spans="1:6" ht="15.6" customHeight="1" x14ac:dyDescent="0.3">
      <c r="A16" s="51" t="s">
        <v>38</v>
      </c>
      <c r="B16" s="47">
        <v>45441</v>
      </c>
      <c r="C16" s="52" t="s">
        <v>15</v>
      </c>
      <c r="D16" s="54" t="s">
        <v>31</v>
      </c>
      <c r="E16" s="56">
        <v>11139.11</v>
      </c>
      <c r="F16" s="17"/>
    </row>
    <row r="17" spans="1:6" ht="15.6" customHeight="1" x14ac:dyDescent="0.3">
      <c r="A17" s="51"/>
      <c r="B17" s="48"/>
      <c r="C17" s="53"/>
      <c r="D17" s="55"/>
      <c r="E17" s="57"/>
      <c r="F17" s="17"/>
    </row>
    <row r="18" spans="1:6" ht="31.2" customHeight="1" x14ac:dyDescent="0.3">
      <c r="A18" s="31" t="s">
        <v>40</v>
      </c>
      <c r="B18" s="7">
        <v>45432</v>
      </c>
      <c r="C18" s="9" t="s">
        <v>16</v>
      </c>
      <c r="D18" s="32" t="s">
        <v>32</v>
      </c>
      <c r="E18" s="16">
        <v>33327.919999999998</v>
      </c>
      <c r="F18" s="11"/>
    </row>
    <row r="19" spans="1:6" ht="15.6" customHeight="1" x14ac:dyDescent="0.3">
      <c r="A19" s="58" t="s">
        <v>8</v>
      </c>
      <c r="B19" s="47">
        <v>45441</v>
      </c>
      <c r="C19" s="45" t="s">
        <v>17</v>
      </c>
      <c r="D19" s="54" t="s">
        <v>33</v>
      </c>
      <c r="E19" s="43">
        <v>87000</v>
      </c>
      <c r="F19" s="22"/>
    </row>
    <row r="20" spans="1:6" ht="15.6" customHeight="1" x14ac:dyDescent="0.3">
      <c r="A20" s="58"/>
      <c r="B20" s="48"/>
      <c r="C20" s="46"/>
      <c r="D20" s="55"/>
      <c r="E20" s="44"/>
      <c r="F20" s="22"/>
    </row>
    <row r="21" spans="1:6" ht="15.6" customHeight="1" x14ac:dyDescent="0.3">
      <c r="A21" s="49" t="s">
        <v>8</v>
      </c>
      <c r="B21" s="47"/>
      <c r="C21" s="45" t="s">
        <v>18</v>
      </c>
      <c r="D21" s="59" t="s">
        <v>39</v>
      </c>
      <c r="E21" s="43">
        <v>3832.61</v>
      </c>
      <c r="F21" s="22"/>
    </row>
    <row r="22" spans="1:6" ht="15.6" customHeight="1" x14ac:dyDescent="0.3">
      <c r="A22" s="50"/>
      <c r="B22" s="48"/>
      <c r="C22" s="46"/>
      <c r="D22" s="59"/>
      <c r="E22" s="44"/>
      <c r="F22" s="22"/>
    </row>
    <row r="23" spans="1:6" ht="15.6" customHeight="1" x14ac:dyDescent="0.3">
      <c r="A23" s="66" t="s">
        <v>42</v>
      </c>
      <c r="B23" s="47">
        <v>45432</v>
      </c>
      <c r="C23" s="45" t="s">
        <v>19</v>
      </c>
      <c r="D23" s="45" t="s">
        <v>34</v>
      </c>
      <c r="E23" s="43">
        <v>48550</v>
      </c>
      <c r="F23" s="22"/>
    </row>
    <row r="24" spans="1:6" ht="15.6" customHeight="1" x14ac:dyDescent="0.3">
      <c r="A24" s="67"/>
      <c r="B24" s="48"/>
      <c r="C24" s="46"/>
      <c r="D24" s="46"/>
      <c r="E24" s="44"/>
      <c r="F24" s="22"/>
    </row>
    <row r="25" spans="1:6" x14ac:dyDescent="0.3">
      <c r="A25" s="68" t="s">
        <v>41</v>
      </c>
      <c r="B25" s="47">
        <v>45432</v>
      </c>
      <c r="C25" s="45" t="s">
        <v>20</v>
      </c>
      <c r="D25" s="45" t="s">
        <v>35</v>
      </c>
      <c r="E25" s="43">
        <v>86063.8</v>
      </c>
      <c r="F25" s="22"/>
    </row>
    <row r="26" spans="1:6" x14ac:dyDescent="0.3">
      <c r="A26" s="69"/>
      <c r="B26" s="48"/>
      <c r="C26" s="46"/>
      <c r="D26" s="46"/>
      <c r="E26" s="44"/>
      <c r="F26" s="22"/>
    </row>
    <row r="27" spans="1:6" x14ac:dyDescent="0.3">
      <c r="A27" s="18"/>
      <c r="B27" s="19">
        <v>45108</v>
      </c>
      <c r="C27" s="20" t="s">
        <v>21</v>
      </c>
      <c r="D27" s="20"/>
      <c r="E27" s="21">
        <v>8496</v>
      </c>
      <c r="F27" s="22"/>
    </row>
    <row r="28" spans="1:6" x14ac:dyDescent="0.3">
      <c r="A28" s="18"/>
      <c r="B28" s="19">
        <v>45139</v>
      </c>
      <c r="C28" s="20" t="s">
        <v>21</v>
      </c>
      <c r="D28" s="20"/>
      <c r="E28" s="21">
        <v>8496</v>
      </c>
      <c r="F28" s="22"/>
    </row>
    <row r="29" spans="1:6" x14ac:dyDescent="0.3">
      <c r="A29" s="18"/>
      <c r="B29" s="19">
        <v>45170</v>
      </c>
      <c r="C29" s="20" t="s">
        <v>21</v>
      </c>
      <c r="D29" s="20"/>
      <c r="E29" s="21">
        <v>8496</v>
      </c>
      <c r="F29" s="22"/>
    </row>
    <row r="30" spans="1:6" x14ac:dyDescent="0.3">
      <c r="A30" s="18"/>
      <c r="B30" s="19">
        <v>45200</v>
      </c>
      <c r="C30" s="20" t="s">
        <v>21</v>
      </c>
      <c r="D30" s="20"/>
      <c r="E30" s="21">
        <v>8496</v>
      </c>
      <c r="F30" s="22"/>
    </row>
    <row r="31" spans="1:6" x14ac:dyDescent="0.3">
      <c r="A31" s="18"/>
      <c r="B31" s="19">
        <v>45231</v>
      </c>
      <c r="C31" s="20" t="s">
        <v>21</v>
      </c>
      <c r="D31" s="20"/>
      <c r="E31" s="21">
        <v>8496</v>
      </c>
      <c r="F31" s="22"/>
    </row>
    <row r="32" spans="1:6" x14ac:dyDescent="0.3">
      <c r="A32" s="18"/>
      <c r="B32" s="19">
        <v>45261</v>
      </c>
      <c r="C32" s="20" t="s">
        <v>21</v>
      </c>
      <c r="D32" s="20"/>
      <c r="E32" s="21">
        <v>8496</v>
      </c>
      <c r="F32" s="22"/>
    </row>
    <row r="33" spans="1:6" x14ac:dyDescent="0.3">
      <c r="A33" s="18"/>
      <c r="B33" s="19"/>
      <c r="C33" s="20" t="s">
        <v>22</v>
      </c>
      <c r="D33" s="20"/>
      <c r="E33" s="21">
        <v>28600</v>
      </c>
      <c r="F33" s="22"/>
    </row>
    <row r="34" spans="1:6" ht="15.6" customHeight="1" x14ac:dyDescent="0.3">
      <c r="A34" s="84" t="s">
        <v>46</v>
      </c>
      <c r="B34" s="47">
        <v>45405</v>
      </c>
      <c r="C34" s="85" t="s">
        <v>43</v>
      </c>
      <c r="D34" s="90" t="s">
        <v>47</v>
      </c>
      <c r="E34" s="86">
        <v>5665</v>
      </c>
      <c r="F34" s="22"/>
    </row>
    <row r="35" spans="1:6" ht="15.6" customHeight="1" x14ac:dyDescent="0.3">
      <c r="A35" s="84"/>
      <c r="B35" s="63"/>
      <c r="C35" s="85"/>
      <c r="D35" s="90"/>
      <c r="E35" s="87"/>
      <c r="F35" s="22"/>
    </row>
    <row r="36" spans="1:6" ht="15.6" customHeight="1" x14ac:dyDescent="0.3">
      <c r="A36" s="84"/>
      <c r="B36" s="48"/>
      <c r="C36" s="85"/>
      <c r="D36" s="91"/>
      <c r="E36" s="88"/>
      <c r="F36" s="22"/>
    </row>
    <row r="37" spans="1:6" x14ac:dyDescent="0.3">
      <c r="A37" s="33" t="s">
        <v>48</v>
      </c>
      <c r="B37" s="19">
        <v>45421</v>
      </c>
      <c r="C37" s="20" t="s">
        <v>50</v>
      </c>
      <c r="D37" s="92" t="s">
        <v>49</v>
      </c>
      <c r="E37" s="21">
        <v>27685</v>
      </c>
      <c r="F37" s="22"/>
    </row>
    <row r="38" spans="1:6" ht="15.6" customHeight="1" x14ac:dyDescent="0.3">
      <c r="A38" s="64" t="s">
        <v>51</v>
      </c>
      <c r="B38" s="47">
        <v>45404</v>
      </c>
      <c r="C38" s="45" t="s">
        <v>44</v>
      </c>
      <c r="D38" s="61" t="s">
        <v>52</v>
      </c>
      <c r="E38" s="43">
        <v>7965</v>
      </c>
      <c r="F38" s="22"/>
    </row>
    <row r="39" spans="1:6" ht="15.6" customHeight="1" x14ac:dyDescent="0.3">
      <c r="A39" s="64"/>
      <c r="B39" s="63"/>
      <c r="C39" s="60"/>
      <c r="D39" s="61"/>
      <c r="E39" s="62"/>
      <c r="F39" s="22"/>
    </row>
    <row r="40" spans="1:6" ht="15.6" customHeight="1" x14ac:dyDescent="0.3">
      <c r="A40" s="64"/>
      <c r="B40" s="48"/>
      <c r="C40" s="46"/>
      <c r="D40" s="61"/>
      <c r="E40" s="44"/>
      <c r="F40" s="22"/>
    </row>
    <row r="41" spans="1:6" ht="13.8" customHeight="1" x14ac:dyDescent="0.3">
      <c r="A41" s="93" t="s">
        <v>53</v>
      </c>
      <c r="B41" s="47">
        <v>45419</v>
      </c>
      <c r="C41" s="45" t="s">
        <v>25</v>
      </c>
      <c r="D41" s="75" t="s">
        <v>54</v>
      </c>
      <c r="E41" s="43">
        <v>15604.32</v>
      </c>
      <c r="F41" s="22"/>
    </row>
    <row r="42" spans="1:6" ht="13.8" customHeight="1" x14ac:dyDescent="0.3">
      <c r="A42" s="94"/>
      <c r="B42" s="48"/>
      <c r="C42" s="46"/>
      <c r="D42" s="75"/>
      <c r="E42" s="44"/>
      <c r="F42" s="22"/>
    </row>
    <row r="43" spans="1:6" ht="13.8" customHeight="1" x14ac:dyDescent="0.3">
      <c r="A43" s="71"/>
      <c r="B43" s="73">
        <v>45315</v>
      </c>
      <c r="C43" s="74" t="s">
        <v>23</v>
      </c>
      <c r="D43" s="70" t="s">
        <v>24</v>
      </c>
      <c r="E43" s="65">
        <v>32001.08</v>
      </c>
      <c r="F43" s="22"/>
    </row>
    <row r="44" spans="1:6" ht="13.8" customHeight="1" x14ac:dyDescent="0.3">
      <c r="A44" s="72"/>
      <c r="B44" s="73"/>
      <c r="C44" s="74"/>
      <c r="D44" s="70"/>
      <c r="E44" s="65"/>
      <c r="F44" s="22"/>
    </row>
    <row r="45" spans="1:6" ht="13.8" customHeight="1" x14ac:dyDescent="0.3">
      <c r="A45" s="49" t="s">
        <v>8</v>
      </c>
      <c r="B45" s="47">
        <v>44393</v>
      </c>
      <c r="C45" s="45" t="s">
        <v>26</v>
      </c>
      <c r="D45" s="41"/>
      <c r="E45" s="43">
        <v>10315</v>
      </c>
      <c r="F45" s="22"/>
    </row>
    <row r="46" spans="1:6" x14ac:dyDescent="0.3">
      <c r="A46" s="50"/>
      <c r="B46" s="48"/>
      <c r="C46" s="46"/>
      <c r="D46" s="42"/>
      <c r="E46" s="44"/>
      <c r="F46" s="34"/>
    </row>
    <row r="47" spans="1:6" x14ac:dyDescent="0.3">
      <c r="A47" s="40" t="s">
        <v>8</v>
      </c>
      <c r="B47" s="37">
        <v>45355</v>
      </c>
      <c r="C47" s="38" t="s">
        <v>27</v>
      </c>
      <c r="D47" s="36"/>
      <c r="E47" s="39">
        <v>5000</v>
      </c>
      <c r="F47" s="34"/>
    </row>
    <row r="48" spans="1:6" ht="24" x14ac:dyDescent="0.3">
      <c r="A48" s="40" t="s">
        <v>55</v>
      </c>
      <c r="B48" s="37">
        <v>45369</v>
      </c>
      <c r="C48" s="38" t="s">
        <v>45</v>
      </c>
      <c r="D48" s="36" t="s">
        <v>56</v>
      </c>
      <c r="E48" s="39">
        <v>43252.9</v>
      </c>
      <c r="F48" s="34"/>
    </row>
    <row r="49" spans="1:6" ht="24" x14ac:dyDescent="0.3">
      <c r="A49" s="40" t="s">
        <v>57</v>
      </c>
      <c r="B49" s="37">
        <v>45387</v>
      </c>
      <c r="C49" s="38" t="s">
        <v>28</v>
      </c>
      <c r="D49" s="36" t="s">
        <v>58</v>
      </c>
      <c r="E49" s="39">
        <v>31650.5</v>
      </c>
      <c r="F49" s="34"/>
    </row>
    <row r="50" spans="1:6" x14ac:dyDescent="0.3">
      <c r="A50" s="40"/>
      <c r="B50" s="37">
        <v>45440</v>
      </c>
      <c r="C50" s="38" t="s">
        <v>28</v>
      </c>
      <c r="D50" s="36"/>
      <c r="E50" s="39">
        <v>30205.45</v>
      </c>
      <c r="F50" s="34"/>
    </row>
    <row r="51" spans="1:6" s="1" customFormat="1" ht="15" customHeight="1" thickBot="1" x14ac:dyDescent="0.35">
      <c r="A51" s="79" t="s">
        <v>7</v>
      </c>
      <c r="B51" s="80"/>
      <c r="C51" s="80"/>
      <c r="D51" s="13"/>
      <c r="E51" s="35">
        <f>SUM(E11:E50)</f>
        <v>621107.31999999995</v>
      </c>
      <c r="F51" s="12"/>
    </row>
    <row r="55" spans="1:6" ht="15.6" x14ac:dyDescent="0.3">
      <c r="A55" s="77"/>
      <c r="B55" s="77"/>
      <c r="C55" s="2"/>
      <c r="D55" s="77"/>
      <c r="E55" s="77"/>
      <c r="F55" s="77"/>
    </row>
    <row r="56" spans="1:6" ht="15.6" x14ac:dyDescent="0.3">
      <c r="A56" s="3"/>
      <c r="B56" s="3"/>
      <c r="C56" s="3"/>
    </row>
    <row r="57" spans="1:6" ht="15.6" x14ac:dyDescent="0.3">
      <c r="A57" s="81"/>
      <c r="B57" s="81"/>
      <c r="C57" s="4"/>
      <c r="D57" s="81"/>
      <c r="E57" s="81"/>
      <c r="F57" s="81"/>
    </row>
    <row r="58" spans="1:6" ht="15.6" x14ac:dyDescent="0.3">
      <c r="A58" s="77"/>
      <c r="B58" s="77"/>
      <c r="C58" s="2"/>
      <c r="D58" s="77"/>
      <c r="E58" s="77"/>
      <c r="F58" s="77"/>
    </row>
    <row r="59" spans="1:6" ht="15.6" x14ac:dyDescent="0.3">
      <c r="A59" s="3"/>
      <c r="B59" s="3"/>
      <c r="C59" s="3"/>
    </row>
    <row r="60" spans="1:6" ht="15.6" x14ac:dyDescent="0.3">
      <c r="A60" s="3"/>
      <c r="B60" s="3"/>
      <c r="C60" s="3"/>
    </row>
    <row r="61" spans="1:6" ht="15.6" x14ac:dyDescent="0.3">
      <c r="A61" s="82"/>
      <c r="B61" s="82"/>
      <c r="C61" s="82"/>
      <c r="D61" s="82"/>
      <c r="E61" s="82"/>
      <c r="F61" s="82"/>
    </row>
    <row r="62" spans="1:6" ht="15.6" x14ac:dyDescent="0.3">
      <c r="A62" s="83"/>
      <c r="B62" s="83"/>
      <c r="C62" s="83"/>
      <c r="D62" s="83"/>
      <c r="E62" s="83"/>
      <c r="F62" s="83"/>
    </row>
    <row r="63" spans="1:6" ht="15.6" x14ac:dyDescent="0.3">
      <c r="A63" s="83"/>
      <c r="B63" s="83"/>
      <c r="C63" s="83"/>
      <c r="D63" s="83"/>
      <c r="E63" s="83"/>
      <c r="F63" s="83"/>
    </row>
    <row r="64" spans="1:6" ht="15.6" x14ac:dyDescent="0.3">
      <c r="A64" s="77"/>
      <c r="B64" s="77"/>
      <c r="C64" s="77"/>
      <c r="D64" s="77"/>
      <c r="E64" s="77"/>
      <c r="F64" s="77"/>
    </row>
    <row r="70" ht="26.25" customHeight="1" x14ac:dyDescent="0.3"/>
  </sheetData>
  <mergeCells count="68">
    <mergeCell ref="A34:A36"/>
    <mergeCell ref="B16:B17"/>
    <mergeCell ref="C16:C17"/>
    <mergeCell ref="D16:D17"/>
    <mergeCell ref="E16:E17"/>
    <mergeCell ref="C34:C36"/>
    <mergeCell ref="D34:D36"/>
    <mergeCell ref="E34:E36"/>
    <mergeCell ref="B34:B36"/>
    <mergeCell ref="B19:B20"/>
    <mergeCell ref="A41:A42"/>
    <mergeCell ref="A9:F9"/>
    <mergeCell ref="A64:F64"/>
    <mergeCell ref="A8:F8"/>
    <mergeCell ref="A51:C51"/>
    <mergeCell ref="A55:B55"/>
    <mergeCell ref="D55:F55"/>
    <mergeCell ref="A57:B57"/>
    <mergeCell ref="D57:F57"/>
    <mergeCell ref="A58:B58"/>
    <mergeCell ref="D58:F58"/>
    <mergeCell ref="A61:F61"/>
    <mergeCell ref="A62:F62"/>
    <mergeCell ref="A63:F63"/>
    <mergeCell ref="A16:A17"/>
    <mergeCell ref="A25:A26"/>
    <mergeCell ref="B25:B26"/>
    <mergeCell ref="C25:C26"/>
    <mergeCell ref="D25:D26"/>
    <mergeCell ref="E25:E26"/>
    <mergeCell ref="A23:A24"/>
    <mergeCell ref="B23:B24"/>
    <mergeCell ref="C23:C24"/>
    <mergeCell ref="D23:D24"/>
    <mergeCell ref="E23:E24"/>
    <mergeCell ref="D38:D40"/>
    <mergeCell ref="E38:E40"/>
    <mergeCell ref="B38:B40"/>
    <mergeCell ref="A38:A40"/>
    <mergeCell ref="E43:E44"/>
    <mergeCell ref="A43:A44"/>
    <mergeCell ref="B43:B44"/>
    <mergeCell ref="C43:C44"/>
    <mergeCell ref="D43:D44"/>
    <mergeCell ref="D41:D42"/>
    <mergeCell ref="C41:C42"/>
    <mergeCell ref="B41:B42"/>
    <mergeCell ref="E41:E42"/>
    <mergeCell ref="A19:A20"/>
    <mergeCell ref="C19:C20"/>
    <mergeCell ref="D19:D20"/>
    <mergeCell ref="E19:E20"/>
    <mergeCell ref="D21:D22"/>
    <mergeCell ref="C21:C22"/>
    <mergeCell ref="B21:B22"/>
    <mergeCell ref="A21:A22"/>
    <mergeCell ref="E21:E22"/>
    <mergeCell ref="C38:C40"/>
    <mergeCell ref="A14:A15"/>
    <mergeCell ref="B14:B15"/>
    <mergeCell ref="C14:C15"/>
    <mergeCell ref="D14:D15"/>
    <mergeCell ref="E14:E15"/>
    <mergeCell ref="A45:A46"/>
    <mergeCell ref="B45:B46"/>
    <mergeCell ref="C45:C46"/>
    <mergeCell ref="D45:D46"/>
    <mergeCell ref="E45:E46"/>
  </mergeCells>
  <phoneticPr fontId="5" type="noConversion"/>
  <dataValidations count="1">
    <dataValidation allowBlank="1" sqref="A11:A12"/>
  </dataValidations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Itsupport</cp:lastModifiedBy>
  <cp:revision/>
  <cp:lastPrinted>2024-07-01T12:44:44Z</cp:lastPrinted>
  <dcterms:created xsi:type="dcterms:W3CDTF">2021-11-02T17:15:24Z</dcterms:created>
  <dcterms:modified xsi:type="dcterms:W3CDTF">2024-07-15T18:51:09Z</dcterms:modified>
  <cp:category/>
  <cp:contentStatus/>
</cp:coreProperties>
</file>